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gfla.local\dfs\Imanage\fcouhadon\iManage Work\ADVANCED BIOLOGICAL LABORATORIES _ PROJET MARLY (408000009)\"/>
    </mc:Choice>
  </mc:AlternateContent>
  <xr:revisionPtr revIDLastSave="0" documentId="13_ncr:1_{795F0DCB-9B71-4580-B522-6516F915DFFF}" xr6:coauthVersionLast="47" xr6:coauthVersionMax="47" xr10:uidLastSave="{00000000-0000-0000-0000-000000000000}"/>
  <bookViews>
    <workbookView xWindow="-28920" yWindow="-30" windowWidth="29040" windowHeight="15840" xr2:uid="{70397D26-636B-43AC-B41E-C8EF3FE1D8F7}"/>
  </bookViews>
  <sheets>
    <sheet name="Feuil1" sheetId="1" r:id="rId1"/>
  </sheets>
  <definedNames>
    <definedName name="_xlnm.Print_Area" localSheetId="0">Feuil1!$B$1:$H$42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42" i="1"/>
  <c r="D41" i="1"/>
  <c r="D37" i="1"/>
  <c r="D36" i="1"/>
  <c r="D35" i="1"/>
  <c r="D34" i="1"/>
  <c r="D33" i="1"/>
  <c r="D32" i="1"/>
  <c r="D31" i="1"/>
  <c r="D30" i="1"/>
  <c r="D28" i="1"/>
  <c r="D27" i="1"/>
  <c r="D26" i="1"/>
</calcChain>
</file>

<file path=xl/sharedStrings.xml><?xml version="1.0" encoding="utf-8"?>
<sst xmlns="http://schemas.openxmlformats.org/spreadsheetml/2006/main" count="79" uniqueCount="36">
  <si>
    <t>Nombre d'actions ayant le droit de vote</t>
  </si>
  <si>
    <t>DETAIL DU VOTE PAR RESOLUTIONS</t>
  </si>
  <si>
    <t>Nombre d'actions composant le capital social</t>
  </si>
  <si>
    <t>Nombre d'actionnaires présents, représentés ou ayant voté par correspondance</t>
  </si>
  <si>
    <t>Nombre de voix présentes, représentées ou ayant voté par correspondance</t>
  </si>
  <si>
    <t>Résolutions</t>
  </si>
  <si>
    <t>Pour</t>
  </si>
  <si>
    <t>Contre</t>
  </si>
  <si>
    <t>Abstention</t>
  </si>
  <si>
    <t>(en nombre de voix correspondantes)</t>
  </si>
  <si>
    <t>Assemblée Générale Ordinaire</t>
  </si>
  <si>
    <t>nombre de voix correspondantes</t>
  </si>
  <si>
    <t>% de droit de vote</t>
  </si>
  <si>
    <t>Assemblée Générale Extraordinaire</t>
  </si>
  <si>
    <t>ABL Diagnostics</t>
  </si>
  <si>
    <t>Quorum de l'Assemblée Générale Ordinaire</t>
  </si>
  <si>
    <t>Quorum de l'Assemblée Générale Extraordinaire</t>
  </si>
  <si>
    <t>-</t>
  </si>
  <si>
    <t>Siège social : 72 C, route de Thionville - 57140 WOIPPY</t>
  </si>
  <si>
    <t>Société Anonyme au capital de 1.611.465,60 euros</t>
  </si>
  <si>
    <t>552 064 933 RCS Metz</t>
  </si>
  <si>
    <t>ASSEMBLEE GENERALE MIXTE DU 14 SEPTEMBRE 2023</t>
  </si>
  <si>
    <r>
      <rPr>
        <b/>
        <sz val="9"/>
        <color theme="1"/>
        <rFont val="Arial"/>
        <family val="2"/>
      </rPr>
      <t>Résolution n°1</t>
    </r>
    <r>
      <rPr>
        <sz val="9"/>
        <color theme="1"/>
        <rFont val="Arial"/>
        <family val="2"/>
      </rPr>
      <t xml:space="preserve"> - Approbation des comptes de l’exercice clos le 31 décembre 2022</t>
    </r>
  </si>
  <si>
    <r>
      <rPr>
        <b/>
        <sz val="9"/>
        <color theme="1"/>
        <rFont val="Arial"/>
        <family val="2"/>
      </rPr>
      <t>Résolution n°2</t>
    </r>
    <r>
      <rPr>
        <sz val="9"/>
        <color theme="1"/>
        <rFont val="Arial"/>
        <family val="2"/>
      </rPr>
      <t xml:space="preserve"> - Affectation du résultat de l’exercice clos le 31 décembre 2022</t>
    </r>
  </si>
  <si>
    <r>
      <rPr>
        <b/>
        <sz val="9"/>
        <color theme="1"/>
        <rFont val="Arial"/>
        <family val="2"/>
      </rPr>
      <t>Résolution n°3</t>
    </r>
    <r>
      <rPr>
        <sz val="9"/>
        <color theme="1"/>
        <rFont val="Arial"/>
        <family val="2"/>
      </rPr>
      <t xml:space="preserve"> - Ratification du transfert de siège social et de la modification corrélative des statuts</t>
    </r>
  </si>
  <si>
    <r>
      <rPr>
        <b/>
        <sz val="9"/>
        <color theme="1"/>
        <rFont val="Arial"/>
        <family val="2"/>
      </rPr>
      <t>Résolution n°4</t>
    </r>
    <r>
      <rPr>
        <sz val="9"/>
        <color theme="1"/>
        <rFont val="Arial"/>
        <family val="2"/>
      </rPr>
      <t xml:space="preserve"> - Conventions visées à l'article L. 225-38 du Code de commerce</t>
    </r>
  </si>
  <si>
    <r>
      <rPr>
        <b/>
        <sz val="9"/>
        <color theme="1"/>
        <rFont val="Arial"/>
        <family val="2"/>
      </rPr>
      <t>Résolution n°5</t>
    </r>
    <r>
      <rPr>
        <sz val="9"/>
        <color theme="1"/>
        <rFont val="Arial"/>
        <family val="2"/>
      </rPr>
      <t xml:space="preserve"> - Approbation des informations relatives aux rémunérations des mandataires sociaux mentionnées à l'article L.22-10-9 du code de commerce</t>
    </r>
  </si>
  <si>
    <r>
      <rPr>
        <b/>
        <sz val="9"/>
        <color theme="1"/>
        <rFont val="Arial"/>
        <family val="2"/>
      </rPr>
      <t>Résolution n°6</t>
    </r>
    <r>
      <rPr>
        <sz val="9"/>
        <color theme="1"/>
        <rFont val="Arial"/>
        <family val="2"/>
      </rPr>
      <t xml:space="preserve"> - Approbation des éléments fixes, variables et exceptionnels composant la rémunération totale et les avantages de toute nature versés ou attribués à Ronan Boulmé, Directeur général au titre de l’exercice clos le 31 décembre 2022 </t>
    </r>
  </si>
  <si>
    <r>
      <rPr>
        <b/>
        <sz val="9"/>
        <color theme="1"/>
        <rFont val="Arial"/>
        <family val="2"/>
      </rPr>
      <t>Résolution n°7</t>
    </r>
    <r>
      <rPr>
        <sz val="9"/>
        <color theme="1"/>
        <rFont val="Arial"/>
        <family val="2"/>
      </rPr>
      <t xml:space="preserve"> - Approbation des éléments fixes, variables et exceptionnels composant la rémunération totale et les avantages de toute nature versés ou attribués à Noémie Sadoun, Présidente du Conseil d'administration, au titre de l’exercice clos le 31 décembre 2022 </t>
    </r>
  </si>
  <si>
    <r>
      <rPr>
        <b/>
        <sz val="9"/>
        <color theme="1"/>
        <rFont val="Arial"/>
        <family val="2"/>
      </rPr>
      <t>Résolution n°8</t>
    </r>
    <r>
      <rPr>
        <sz val="9"/>
        <color theme="1"/>
        <rFont val="Arial"/>
        <family val="2"/>
      </rPr>
      <t xml:space="preserve"> - Approbation de la politique de rémunération des dirigeants mandataires sociaux</t>
    </r>
  </si>
  <si>
    <r>
      <rPr>
        <b/>
        <sz val="9"/>
        <color theme="1"/>
        <rFont val="Arial"/>
        <family val="2"/>
      </rPr>
      <t>Résolution n°9</t>
    </r>
    <r>
      <rPr>
        <sz val="9"/>
        <color theme="1"/>
        <rFont val="Arial"/>
        <family val="2"/>
      </rPr>
      <t xml:space="preserve"> - Approbation de la politique des administrateurs</t>
    </r>
  </si>
  <si>
    <r>
      <rPr>
        <b/>
        <sz val="9"/>
        <color theme="1"/>
        <rFont val="Arial"/>
        <family val="2"/>
      </rPr>
      <t xml:space="preserve">Résolution n°10 </t>
    </r>
    <r>
      <rPr>
        <sz val="9"/>
        <color theme="1"/>
        <rFont val="Arial"/>
        <family val="2"/>
      </rPr>
      <t>- Ratification de la cooptation de Monsieur Alain Leriche en qualité d'administrateur</t>
    </r>
  </si>
  <si>
    <r>
      <rPr>
        <b/>
        <sz val="9"/>
        <color theme="1"/>
        <rFont val="Arial"/>
        <family val="2"/>
      </rPr>
      <t>Résolution n°11 -</t>
    </r>
    <r>
      <rPr>
        <sz val="9"/>
        <color theme="1"/>
        <rFont val="Arial"/>
        <family val="2"/>
      </rPr>
      <t xml:space="preserve"> Fixation du montant global de la rémunération des administrateurs</t>
    </r>
  </si>
  <si>
    <r>
      <rPr>
        <b/>
        <sz val="9"/>
        <color theme="1"/>
        <rFont val="Arial"/>
        <family val="2"/>
      </rPr>
      <t xml:space="preserve">Résolution n°12 </t>
    </r>
    <r>
      <rPr>
        <sz val="9"/>
        <color theme="1"/>
        <rFont val="Arial"/>
        <family val="2"/>
      </rPr>
      <t>- Autorisation à conférer au conseil d’administration à l’effet d’opérer sur les titres de la Société</t>
    </r>
  </si>
  <si>
    <r>
      <rPr>
        <b/>
        <sz val="9"/>
        <color theme="1"/>
        <rFont val="Arial"/>
        <family val="2"/>
      </rPr>
      <t>Résolution n°13</t>
    </r>
    <r>
      <rPr>
        <sz val="9"/>
        <color theme="1"/>
        <rFont val="Arial"/>
        <family val="2"/>
      </rPr>
      <t xml:space="preserve"> - Autorisation à donner au conseil d’administration à l’effet de réduire le capital social par annulation d’actions</t>
    </r>
  </si>
  <si>
    <r>
      <rPr>
        <b/>
        <sz val="9"/>
        <color theme="1"/>
        <rFont val="Arial"/>
        <family val="2"/>
      </rPr>
      <t>Résolution n°14</t>
    </r>
    <r>
      <rPr>
        <sz val="9"/>
        <color theme="1"/>
        <rFont val="Arial"/>
        <family val="2"/>
      </rPr>
      <t xml:space="preserve"> - Pouvoir pour formalités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</si>
</sst>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0" fontId="0" fillId="0" borderId="0" xfId="2" applyNumberFormat="1" applyFont="1"/>
    <xf numFmtId="165" fontId="6" fillId="0" borderId="3" xfId="1" applyNumberFormat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4" fontId="3" fillId="0" borderId="0" xfId="1" applyNumberFormat="1" applyFont="1" applyBorder="1"/>
    <xf numFmtId="9" fontId="6" fillId="0" borderId="3" xfId="2" applyFont="1" applyBorder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10" fontId="3" fillId="0" borderId="0" xfId="2" applyNumberFormat="1" applyFont="1"/>
    <xf numFmtId="10" fontId="5" fillId="0" borderId="0" xfId="2" applyNumberFormat="1" applyFont="1"/>
    <xf numFmtId="10" fontId="11" fillId="2" borderId="5" xfId="2" applyNumberFormat="1" applyFont="1" applyFill="1" applyBorder="1" applyAlignment="1">
      <alignment horizontal="center" vertical="center" wrapText="1"/>
    </xf>
    <xf numFmtId="10" fontId="6" fillId="0" borderId="0" xfId="2" applyNumberFormat="1" applyFont="1"/>
    <xf numFmtId="10" fontId="6" fillId="0" borderId="3" xfId="2" applyNumberFormat="1" applyFont="1" applyBorder="1" applyAlignment="1">
      <alignment horizontal="center" vertical="center"/>
    </xf>
    <xf numFmtId="10" fontId="9" fillId="0" borderId="0" xfId="2" applyNumberFormat="1" applyFont="1"/>
    <xf numFmtId="10" fontId="8" fillId="0" borderId="0" xfId="2" applyNumberFormat="1" applyFont="1"/>
    <xf numFmtId="10" fontId="6" fillId="0" borderId="0" xfId="2" applyNumberFormat="1" applyFont="1" applyAlignment="1">
      <alignment horizontal="center" vertical="center"/>
    </xf>
    <xf numFmtId="3" fontId="3" fillId="0" borderId="0" xfId="1" applyNumberFormat="1" applyFont="1" applyBorder="1"/>
    <xf numFmtId="3" fontId="3" fillId="0" borderId="0" xfId="0" applyNumberFormat="1" applyFont="1"/>
    <xf numFmtId="3" fontId="3" fillId="0" borderId="0" xfId="1" applyNumberFormat="1" applyFont="1" applyFill="1" applyBorder="1"/>
    <xf numFmtId="0" fontId="6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3F11A-039E-4F15-8705-9EE9A353FDF5}">
  <sheetPr>
    <pageSetUpPr fitToPage="1"/>
  </sheetPr>
  <dimension ref="A2:K45"/>
  <sheetViews>
    <sheetView showGridLines="0" tabSelected="1" topLeftCell="A22" workbookViewId="0">
      <selection activeCell="E28" sqref="E28"/>
    </sheetView>
  </sheetViews>
  <sheetFormatPr baseColWidth="10" defaultRowHeight="15" x14ac:dyDescent="0.25"/>
  <cols>
    <col min="2" max="2" width="1.7109375" customWidth="1"/>
    <col min="3" max="3" width="41.42578125" customWidth="1"/>
    <col min="4" max="4" width="18.7109375" style="7" customWidth="1"/>
    <col min="5" max="5" width="10.7109375" customWidth="1"/>
    <col min="8" max="8" width="12.7109375" bestFit="1" customWidth="1"/>
    <col min="9" max="9" width="2" customWidth="1"/>
    <col min="10" max="10" width="13.85546875" bestFit="1" customWidth="1"/>
  </cols>
  <sheetData>
    <row r="2" spans="1:10" ht="15.6" customHeight="1" x14ac:dyDescent="0.25">
      <c r="C2" s="30" t="s">
        <v>14</v>
      </c>
      <c r="D2" s="30"/>
      <c r="E2" s="30"/>
      <c r="F2" s="30"/>
      <c r="G2" s="30"/>
      <c r="H2" s="30"/>
    </row>
    <row r="3" spans="1:10" x14ac:dyDescent="0.25">
      <c r="A3" s="31" t="s">
        <v>19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25">
      <c r="A4" s="31" t="s">
        <v>18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x14ac:dyDescent="0.25">
      <c r="A5" s="31" t="s">
        <v>20</v>
      </c>
      <c r="B5" s="31"/>
      <c r="C5" s="31"/>
      <c r="D5" s="31"/>
      <c r="E5" s="31"/>
      <c r="F5" s="31"/>
      <c r="G5" s="31"/>
      <c r="H5" s="31"/>
      <c r="I5" s="31"/>
      <c r="J5" s="31"/>
    </row>
    <row r="7" spans="1:10" x14ac:dyDescent="0.25">
      <c r="D7" s="14" t="s">
        <v>21</v>
      </c>
    </row>
    <row r="8" spans="1:10" x14ac:dyDescent="0.25">
      <c r="D8" s="14" t="s">
        <v>1</v>
      </c>
    </row>
    <row r="10" spans="1:10" x14ac:dyDescent="0.25">
      <c r="C10" s="1" t="s">
        <v>2</v>
      </c>
      <c r="D10" s="15"/>
      <c r="E10" s="1"/>
      <c r="G10" s="10"/>
      <c r="H10" s="23">
        <v>16114656</v>
      </c>
    </row>
    <row r="11" spans="1:10" ht="5.65" customHeight="1" x14ac:dyDescent="0.25">
      <c r="C11" s="1"/>
      <c r="D11" s="15"/>
      <c r="E11" s="1"/>
      <c r="G11" s="10"/>
      <c r="H11" s="23"/>
    </row>
    <row r="12" spans="1:10" x14ac:dyDescent="0.25">
      <c r="C12" s="1" t="s">
        <v>0</v>
      </c>
      <c r="D12" s="15"/>
      <c r="E12" s="1"/>
      <c r="G12" s="10"/>
      <c r="H12" s="25">
        <v>16113904</v>
      </c>
    </row>
    <row r="13" spans="1:10" ht="5.65" customHeight="1" x14ac:dyDescent="0.25">
      <c r="C13" s="1"/>
      <c r="D13" s="15"/>
      <c r="E13" s="1"/>
      <c r="G13" s="10"/>
      <c r="H13" s="24"/>
    </row>
    <row r="14" spans="1:10" x14ac:dyDescent="0.25">
      <c r="C14" s="1" t="s">
        <v>3</v>
      </c>
      <c r="D14" s="15"/>
      <c r="E14" s="1"/>
      <c r="G14" s="10"/>
      <c r="H14" s="25">
        <v>3</v>
      </c>
    </row>
    <row r="15" spans="1:10" ht="5.65" customHeight="1" x14ac:dyDescent="0.25">
      <c r="C15" s="1"/>
      <c r="D15" s="15"/>
      <c r="E15" s="1"/>
      <c r="G15" s="10"/>
      <c r="H15" s="23"/>
    </row>
    <row r="16" spans="1:10" x14ac:dyDescent="0.25">
      <c r="C16" s="1" t="s">
        <v>4</v>
      </c>
      <c r="D16" s="15"/>
      <c r="E16" s="1"/>
      <c r="G16" s="11"/>
      <c r="H16" s="23">
        <v>16059232</v>
      </c>
    </row>
    <row r="17" spans="2:11" ht="5.65" customHeight="1" x14ac:dyDescent="0.25">
      <c r="C17" s="1"/>
      <c r="D17" s="15"/>
      <c r="E17" s="1"/>
      <c r="G17" s="11"/>
      <c r="H17" s="24"/>
    </row>
    <row r="18" spans="2:11" x14ac:dyDescent="0.25">
      <c r="C18" s="1" t="s">
        <v>15</v>
      </c>
      <c r="E18" s="1"/>
      <c r="G18" s="11"/>
      <c r="H18" s="23">
        <v>3222781</v>
      </c>
      <c r="J18" s="12"/>
      <c r="K18" s="7"/>
    </row>
    <row r="19" spans="2:11" x14ac:dyDescent="0.25">
      <c r="C19" s="1" t="s">
        <v>16</v>
      </c>
      <c r="E19" s="1"/>
      <c r="G19" s="11"/>
      <c r="H19" s="23">
        <v>4028476</v>
      </c>
      <c r="J19" s="12"/>
      <c r="K19" s="7"/>
    </row>
    <row r="20" spans="2:11" ht="9.4" customHeight="1" thickBot="1" x14ac:dyDescent="0.3">
      <c r="C20" s="1"/>
      <c r="D20" s="16"/>
      <c r="E20" s="1"/>
      <c r="F20" s="1"/>
      <c r="G20" s="11"/>
      <c r="H20" s="11"/>
    </row>
    <row r="21" spans="2:11" ht="27.4" customHeight="1" x14ac:dyDescent="0.25">
      <c r="B21" s="34" t="s">
        <v>5</v>
      </c>
      <c r="C21" s="35"/>
      <c r="D21" s="32" t="s">
        <v>6</v>
      </c>
      <c r="E21" s="33"/>
      <c r="F21" s="33" t="s">
        <v>7</v>
      </c>
      <c r="G21" s="33"/>
      <c r="H21" s="6" t="s">
        <v>8</v>
      </c>
    </row>
    <row r="22" spans="2:11" ht="48.75" thickBot="1" x14ac:dyDescent="0.3">
      <c r="B22" s="36"/>
      <c r="C22" s="37"/>
      <c r="D22" s="17" t="s">
        <v>12</v>
      </c>
      <c r="E22" s="5" t="s">
        <v>11</v>
      </c>
      <c r="F22" s="5" t="s">
        <v>12</v>
      </c>
      <c r="G22" s="5" t="s">
        <v>11</v>
      </c>
      <c r="H22" s="5" t="s">
        <v>9</v>
      </c>
    </row>
    <row r="23" spans="2:11" ht="6" customHeight="1" x14ac:dyDescent="0.25">
      <c r="C23" s="2"/>
      <c r="D23" s="18"/>
      <c r="E23" s="2"/>
      <c r="F23" s="2"/>
      <c r="G23" s="2"/>
      <c r="H23" s="2"/>
    </row>
    <row r="24" spans="2:11" ht="25.15" customHeight="1" x14ac:dyDescent="0.25">
      <c r="B24" s="29" t="s">
        <v>10</v>
      </c>
      <c r="C24" s="29"/>
      <c r="D24" s="29"/>
      <c r="E24" s="29"/>
      <c r="F24" s="29"/>
      <c r="G24" s="29"/>
      <c r="H24" s="29"/>
    </row>
    <row r="25" spans="2:11" ht="4.5" customHeight="1" x14ac:dyDescent="0.25"/>
    <row r="26" spans="2:11" ht="40.15" customHeight="1" x14ac:dyDescent="0.25">
      <c r="B26" s="26" t="s">
        <v>22</v>
      </c>
      <c r="C26" s="26"/>
      <c r="D26" s="19">
        <f>E26/H16</f>
        <v>1</v>
      </c>
      <c r="E26" s="8">
        <v>16059232</v>
      </c>
      <c r="F26" s="9" t="s">
        <v>17</v>
      </c>
      <c r="G26" s="9" t="s">
        <v>17</v>
      </c>
      <c r="H26" s="9" t="s">
        <v>17</v>
      </c>
    </row>
    <row r="27" spans="2:11" ht="40.5" customHeight="1" x14ac:dyDescent="0.25">
      <c r="B27" s="26" t="s">
        <v>23</v>
      </c>
      <c r="C27" s="26"/>
      <c r="D27" s="19">
        <f>E27/H16</f>
        <v>1</v>
      </c>
      <c r="E27" s="8">
        <v>16059232</v>
      </c>
      <c r="F27" s="9" t="s">
        <v>17</v>
      </c>
      <c r="G27" s="9" t="s">
        <v>17</v>
      </c>
      <c r="H27" s="9" t="s">
        <v>17</v>
      </c>
    </row>
    <row r="28" spans="2:11" ht="55.5" customHeight="1" x14ac:dyDescent="0.25">
      <c r="B28" s="26" t="s">
        <v>24</v>
      </c>
      <c r="C28" s="26"/>
      <c r="D28" s="13">
        <f>E28/H16</f>
        <v>1</v>
      </c>
      <c r="E28" s="8">
        <v>16059232</v>
      </c>
      <c r="F28" s="9" t="s">
        <v>17</v>
      </c>
      <c r="G28" s="9" t="s">
        <v>17</v>
      </c>
      <c r="H28" s="9" t="s">
        <v>17</v>
      </c>
    </row>
    <row r="29" spans="2:11" ht="48" customHeight="1" x14ac:dyDescent="0.25">
      <c r="B29" s="26" t="s">
        <v>25</v>
      </c>
      <c r="C29" s="26"/>
      <c r="D29" s="22">
        <f>E29/3208</f>
        <v>1</v>
      </c>
      <c r="E29" s="8">
        <v>3208</v>
      </c>
      <c r="F29" s="9" t="s">
        <v>17</v>
      </c>
      <c r="G29" s="9" t="s">
        <v>17</v>
      </c>
      <c r="H29" s="9" t="s">
        <v>17</v>
      </c>
    </row>
    <row r="30" spans="2:11" ht="51" customHeight="1" x14ac:dyDescent="0.25">
      <c r="B30" s="26" t="s">
        <v>26</v>
      </c>
      <c r="C30" s="26"/>
      <c r="D30" s="19">
        <f>E30/H16</f>
        <v>1</v>
      </c>
      <c r="E30" s="8">
        <v>16059232</v>
      </c>
      <c r="F30" s="9" t="s">
        <v>17</v>
      </c>
      <c r="G30" s="9" t="s">
        <v>17</v>
      </c>
      <c r="H30" s="9" t="s">
        <v>17</v>
      </c>
    </row>
    <row r="31" spans="2:11" ht="58.15" customHeight="1" x14ac:dyDescent="0.25">
      <c r="B31" s="26" t="s">
        <v>27</v>
      </c>
      <c r="C31" s="26"/>
      <c r="D31" s="19">
        <f>E31/H16</f>
        <v>1</v>
      </c>
      <c r="E31" s="8">
        <v>16059232</v>
      </c>
      <c r="F31" s="9" t="s">
        <v>17</v>
      </c>
      <c r="G31" s="9" t="s">
        <v>17</v>
      </c>
      <c r="H31" s="9" t="s">
        <v>17</v>
      </c>
    </row>
    <row r="32" spans="2:11" ht="71.45" customHeight="1" x14ac:dyDescent="0.25">
      <c r="B32" s="26" t="s">
        <v>28</v>
      </c>
      <c r="C32" s="26"/>
      <c r="D32" s="19">
        <f>E32/H16</f>
        <v>1</v>
      </c>
      <c r="E32" s="8">
        <v>16059232</v>
      </c>
      <c r="F32" s="9" t="s">
        <v>17</v>
      </c>
      <c r="G32" s="9" t="s">
        <v>17</v>
      </c>
      <c r="H32" s="9" t="s">
        <v>17</v>
      </c>
    </row>
    <row r="33" spans="2:8" ht="47.65" customHeight="1" x14ac:dyDescent="0.25">
      <c r="B33" s="26" t="s">
        <v>29</v>
      </c>
      <c r="C33" s="26"/>
      <c r="D33" s="19">
        <f>E33/H16</f>
        <v>1</v>
      </c>
      <c r="E33" s="8">
        <v>16059232</v>
      </c>
      <c r="F33" s="9" t="s">
        <v>17</v>
      </c>
      <c r="G33" s="9" t="s">
        <v>17</v>
      </c>
      <c r="H33" s="9" t="s">
        <v>17</v>
      </c>
    </row>
    <row r="34" spans="2:8" ht="40.15" customHeight="1" x14ac:dyDescent="0.25">
      <c r="B34" s="26" t="s">
        <v>30</v>
      </c>
      <c r="C34" s="26"/>
      <c r="D34" s="19">
        <f>E34/H16</f>
        <v>1</v>
      </c>
      <c r="E34" s="8">
        <v>16059232</v>
      </c>
      <c r="F34" s="9" t="s">
        <v>17</v>
      </c>
      <c r="G34" s="9" t="s">
        <v>17</v>
      </c>
      <c r="H34" s="9" t="s">
        <v>17</v>
      </c>
    </row>
    <row r="35" spans="2:8" ht="46.5" customHeight="1" x14ac:dyDescent="0.25">
      <c r="B35" s="26" t="s">
        <v>31</v>
      </c>
      <c r="C35" s="26"/>
      <c r="D35" s="19">
        <f>E35/H16</f>
        <v>1</v>
      </c>
      <c r="E35" s="8">
        <v>16059232</v>
      </c>
      <c r="F35" s="9" t="s">
        <v>17</v>
      </c>
      <c r="G35" s="9" t="s">
        <v>17</v>
      </c>
      <c r="H35" s="9" t="s">
        <v>17</v>
      </c>
    </row>
    <row r="36" spans="2:8" ht="52.15" customHeight="1" x14ac:dyDescent="0.25">
      <c r="B36" s="26" t="s">
        <v>32</v>
      </c>
      <c r="C36" s="26"/>
      <c r="D36" s="19">
        <f>E36/H16</f>
        <v>1</v>
      </c>
      <c r="E36" s="8">
        <v>16059232</v>
      </c>
      <c r="F36" s="9" t="s">
        <v>17</v>
      </c>
      <c r="G36" s="9" t="s">
        <v>17</v>
      </c>
      <c r="H36" s="9" t="s">
        <v>17</v>
      </c>
    </row>
    <row r="37" spans="2:8" ht="43.5" customHeight="1" x14ac:dyDescent="0.25">
      <c r="B37" s="26" t="s">
        <v>33</v>
      </c>
      <c r="C37" s="26"/>
      <c r="D37" s="19">
        <f>E37/H16</f>
        <v>1</v>
      </c>
      <c r="E37" s="8">
        <v>16059232</v>
      </c>
      <c r="F37" s="9" t="s">
        <v>17</v>
      </c>
      <c r="G37" s="9" t="s">
        <v>17</v>
      </c>
      <c r="H37" s="9" t="s">
        <v>17</v>
      </c>
    </row>
    <row r="38" spans="2:8" x14ac:dyDescent="0.25">
      <c r="C38" s="4"/>
      <c r="D38" s="20"/>
      <c r="E38" s="4"/>
      <c r="F38" s="4"/>
      <c r="G38" s="4"/>
      <c r="H38" s="4"/>
    </row>
    <row r="39" spans="2:8" ht="25.15" customHeight="1" x14ac:dyDescent="0.25">
      <c r="B39" s="29" t="s">
        <v>13</v>
      </c>
      <c r="C39" s="29"/>
      <c r="D39" s="29"/>
      <c r="E39" s="29"/>
      <c r="F39" s="29"/>
      <c r="G39" s="29"/>
      <c r="H39" s="29"/>
    </row>
    <row r="40" spans="2:8" ht="4.5" customHeight="1" x14ac:dyDescent="0.25">
      <c r="C40" s="4"/>
      <c r="D40" s="20"/>
      <c r="E40" s="4"/>
      <c r="F40" s="4"/>
      <c r="G40" s="4"/>
      <c r="H40" s="4"/>
    </row>
    <row r="41" spans="2:8" ht="42.4" customHeight="1" x14ac:dyDescent="0.25">
      <c r="B41" s="27" t="s">
        <v>34</v>
      </c>
      <c r="C41" s="28"/>
      <c r="D41" s="19">
        <f>E41/H16</f>
        <v>1</v>
      </c>
      <c r="E41" s="8">
        <v>16059232</v>
      </c>
      <c r="F41" s="9" t="s">
        <v>17</v>
      </c>
      <c r="G41" s="9" t="s">
        <v>17</v>
      </c>
      <c r="H41" s="9" t="s">
        <v>17</v>
      </c>
    </row>
    <row r="42" spans="2:8" ht="42.4" customHeight="1" x14ac:dyDescent="0.25">
      <c r="B42" s="27" t="s">
        <v>35</v>
      </c>
      <c r="C42" s="28"/>
      <c r="D42" s="19">
        <f>E42/H16</f>
        <v>1</v>
      </c>
      <c r="E42" s="8">
        <v>16059232</v>
      </c>
      <c r="F42" s="9" t="s">
        <v>17</v>
      </c>
      <c r="G42" s="9" t="s">
        <v>17</v>
      </c>
      <c r="H42" s="9" t="s">
        <v>17</v>
      </c>
    </row>
    <row r="43" spans="2:8" ht="42.4" customHeight="1" x14ac:dyDescent="0.25">
      <c r="C43" s="3"/>
      <c r="D43" s="21"/>
      <c r="E43" s="3"/>
      <c r="F43" s="3"/>
      <c r="G43" s="3"/>
      <c r="H43" s="3"/>
    </row>
    <row r="44" spans="2:8" x14ac:dyDescent="0.25">
      <c r="C44" s="3"/>
      <c r="D44" s="21"/>
      <c r="E44" s="3"/>
      <c r="F44" s="3"/>
      <c r="G44" s="3"/>
      <c r="H44" s="3"/>
    </row>
    <row r="45" spans="2:8" x14ac:dyDescent="0.25">
      <c r="C45" s="3"/>
      <c r="D45" s="21"/>
      <c r="E45" s="3"/>
      <c r="F45" s="3"/>
      <c r="G45" s="3"/>
      <c r="H45" s="3"/>
    </row>
  </sheetData>
  <mergeCells count="23">
    <mergeCell ref="C2:H2"/>
    <mergeCell ref="A3:J3"/>
    <mergeCell ref="A4:J4"/>
    <mergeCell ref="A5:J5"/>
    <mergeCell ref="B41:C41"/>
    <mergeCell ref="D21:E21"/>
    <mergeCell ref="F21:G21"/>
    <mergeCell ref="B21:C22"/>
    <mergeCell ref="B24:H24"/>
    <mergeCell ref="B31:C31"/>
    <mergeCell ref="B32:C32"/>
    <mergeCell ref="B33:C33"/>
    <mergeCell ref="B34:C34"/>
    <mergeCell ref="B26:C26"/>
    <mergeCell ref="B27:C27"/>
    <mergeCell ref="B28:C28"/>
    <mergeCell ref="B29:C29"/>
    <mergeCell ref="B30:C30"/>
    <mergeCell ref="B42:C42"/>
    <mergeCell ref="B39:H39"/>
    <mergeCell ref="B35:C35"/>
    <mergeCell ref="B36:C36"/>
    <mergeCell ref="B37:C37"/>
  </mergeCells>
  <pageMargins left="0.7" right="0.7" top="0.75" bottom="0.75" header="0.3" footer="0.3"/>
  <pageSetup paperSize="9" scale="80" fitToHeight="0" orientation="portrait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 A U D E ! 1 0 7 1 5 2 4 9 . 1 < / d o c u m e n t i d >  
     < s e n d e r i d > F C O U H A D O N < / s e n d e r i d >  
     < s e n d e r e m a i l > F C O U H A D O N @ D G F L A . C O M < / s e n d e r e m a i l >  
     < l a s t m o d i f i e d > 2 0 2 3 - 1 1 - 1 0 T 1 0 : 1 6 : 5 4 . 0 0 0 0 0 0 0 + 0 1 : 0 0 < / l a s t m o d i f i e d >  
     < d a t a b a s e > A U D E 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DGFLA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DGFLA</dc:creator>
  <cp:lastModifiedBy>DGFLA</cp:lastModifiedBy>
  <cp:lastPrinted>2023-11-09T19:41:25Z</cp:lastPrinted>
  <dcterms:created xsi:type="dcterms:W3CDTF">2022-03-22T15:07:38Z</dcterms:created>
  <dcterms:modified xsi:type="dcterms:W3CDTF">2023-11-10T09:16:54Z</dcterms:modified>
</cp:coreProperties>
</file>